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na\Desktop\Nuorten syyskokous\"/>
    </mc:Choice>
  </mc:AlternateContent>
  <xr:revisionPtr revIDLastSave="0" documentId="8_{B878CB2D-73C3-4D5F-8202-A1852928A76D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  <c r="C10" i="1" s="1"/>
  <c r="B8" i="1"/>
  <c r="B10" i="1" s="1"/>
  <c r="C12" i="1" s="1"/>
</calcChain>
</file>

<file path=xl/sharedStrings.xml><?xml version="1.0" encoding="utf-8"?>
<sst xmlns="http://schemas.openxmlformats.org/spreadsheetml/2006/main" count="21" uniqueCount="21">
  <si>
    <t>Tuotot</t>
  </si>
  <si>
    <t>Menot</t>
  </si>
  <si>
    <t>Tulot 2022</t>
  </si>
  <si>
    <t>Menot 2022</t>
  </si>
  <si>
    <t>Nuorisotyötoimikunta</t>
  </si>
  <si>
    <t>muistamiset, kokoukset, viranomaismaksut, virkistäytyminen, aluetuki</t>
  </si>
  <si>
    <t>Nuorten tapahtumat</t>
  </si>
  <si>
    <t>kevätretki, max 2 linja-autollista</t>
  </si>
  <si>
    <t>Nuorten koulutus</t>
  </si>
  <si>
    <t>HPL koulutuspäivä Porissa</t>
  </si>
  <si>
    <t>Nuorten ohjaajakoulutus</t>
  </si>
  <si>
    <t>leirin kurssien kouluttajakoulutus, NOJ, NOKK</t>
  </si>
  <si>
    <t>Nuorten opintopäivät</t>
  </si>
  <si>
    <t>Kouluttajaviikonloppu</t>
  </si>
  <si>
    <t>Nuorten kilpailutoiminta</t>
  </si>
  <si>
    <t>palkinnot, vuokrat, toimihenkilöiden ja kilpailijoiden ruokailut</t>
  </si>
  <si>
    <t>Nuorten koulutusleiritoiminta</t>
  </si>
  <si>
    <t>kesä + talvileiri</t>
  </si>
  <si>
    <t>Nuorten kansainvälinen toiminta</t>
  </si>
  <si>
    <t>Yhteensä</t>
  </si>
  <si>
    <t>Tulos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</si>
</sst>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</cellXfs>
  <cellStyles count="1">
    <cellStyle name="Normaali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"/>
  <sheetViews>
    <sheetView tabSelected="1" workbookViewId="0">
      <selection activeCell="D10" sqref="D10"/>
    </sheetView>
  </sheetViews>
  <sheetFormatPr defaultRowHeight="15" x14ac:dyDescent="0.25"/>
  <cols>
    <col min="1" max="1" width="34.140625" customWidth="1"/>
    <col min="4" max="4" width="10.5703125" bestFit="1" customWidth="1"/>
    <col min="5" max="5" width="11.85546875" bestFit="1" customWidth="1"/>
    <col min="6" max="6" width="55.42578125" customWidth="1"/>
  </cols>
  <sheetData>
    <row r="1" spans="1:6" x14ac:dyDescent="0.25">
      <c r="A1" s="1"/>
      <c r="B1" s="1" t="s">
        <v>0</v>
      </c>
      <c r="C1" s="1" t="s">
        <v>1</v>
      </c>
      <c r="D1" s="1" t="s">
        <v>2</v>
      </c>
      <c r="E1" t="s">
        <v>3</v>
      </c>
    </row>
    <row r="2" spans="1:6" x14ac:dyDescent="0.25">
      <c r="A2" t="s">
        <v>4</v>
      </c>
      <c r="C2">
        <v>3000</v>
      </c>
      <c r="F2" t="s">
        <v>5</v>
      </c>
    </row>
    <row r="3" spans="1:6" x14ac:dyDescent="0.25">
      <c r="A3" t="s">
        <v>6</v>
      </c>
      <c r="B3">
        <v>5000</v>
      </c>
      <c r="C3">
        <v>6000</v>
      </c>
      <c r="F3" t="s">
        <v>7</v>
      </c>
    </row>
    <row r="4" spans="1:6" x14ac:dyDescent="0.25">
      <c r="A4" t="s">
        <v>8</v>
      </c>
      <c r="B4">
        <v>3000</v>
      </c>
      <c r="C4">
        <v>3000</v>
      </c>
      <c r="F4" t="s">
        <v>9</v>
      </c>
    </row>
    <row r="5" spans="1:6" x14ac:dyDescent="0.25">
      <c r="A5" t="s">
        <v>10</v>
      </c>
      <c r="B5">
        <v>4000</v>
      </c>
      <c r="C5">
        <v>6000</v>
      </c>
      <c r="F5" t="s">
        <v>11</v>
      </c>
    </row>
    <row r="6" spans="1:6" x14ac:dyDescent="0.25">
      <c r="A6" t="s">
        <v>12</v>
      </c>
      <c r="B6">
        <v>1500</v>
      </c>
      <c r="C6">
        <v>2000</v>
      </c>
      <c r="F6" t="s">
        <v>13</v>
      </c>
    </row>
    <row r="7" spans="1:6" x14ac:dyDescent="0.25">
      <c r="A7" t="s">
        <v>14</v>
      </c>
      <c r="C7">
        <v>2500</v>
      </c>
      <c r="F7" t="s">
        <v>15</v>
      </c>
    </row>
    <row r="8" spans="1:6" x14ac:dyDescent="0.25">
      <c r="A8" t="s">
        <v>16</v>
      </c>
      <c r="B8">
        <f>47750+3700</f>
        <v>51450</v>
      </c>
      <c r="C8">
        <f>48000+3700</f>
        <v>51700</v>
      </c>
      <c r="F8" t="s">
        <v>17</v>
      </c>
    </row>
    <row r="9" spans="1:6" x14ac:dyDescent="0.25">
      <c r="A9" t="s">
        <v>18</v>
      </c>
    </row>
    <row r="10" spans="1:6" x14ac:dyDescent="0.25">
      <c r="A10" s="2" t="s">
        <v>19</v>
      </c>
      <c r="B10">
        <f>SUM(B2:B9)</f>
        <v>64950</v>
      </c>
      <c r="C10">
        <f>SUM(C2:C9)</f>
        <v>74200</v>
      </c>
    </row>
    <row r="12" spans="1:6" x14ac:dyDescent="0.25">
      <c r="A12" t="s">
        <v>20</v>
      </c>
      <c r="C12">
        <f>B10-C10</f>
        <v>-9250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Nina</dc:creator>
  <cp:keywords/>
  <dc:description/>
  <cp:lastModifiedBy>Nina Vuori</cp:lastModifiedBy>
  <cp:revision/>
  <dcterms:created xsi:type="dcterms:W3CDTF">2023-09-10T12:03:19Z</dcterms:created>
  <dcterms:modified xsi:type="dcterms:W3CDTF">2023-09-30T15:53:36Z</dcterms:modified>
  <cp:category/>
  <cp:contentStatus/>
</cp:coreProperties>
</file>